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12. Izvršene isplate prema naputku\2025\08_25\Za objavu\"/>
    </mc:Choice>
  </mc:AlternateContent>
  <xr:revisionPtr revIDLastSave="0" documentId="13_ncr:1_{BB546F15-1C82-4FC3-83DA-A2FC04CE813A}" xr6:coauthVersionLast="37" xr6:coauthVersionMax="37" xr10:uidLastSave="{00000000-0000-0000-0000-000000000000}"/>
  <bookViews>
    <workbookView xWindow="-120" yWindow="-120" windowWidth="29040" windowHeight="15720" tabRatio="868" xr2:uid="{00000000-000D-0000-FFFF-FFFF00000000}"/>
  </bookViews>
  <sheets>
    <sheet name="KOLOVOZ" sheetId="13" r:id="rId1"/>
  </sheets>
  <definedNames>
    <definedName name="__CDS__" localSheetId="0">#REF!</definedName>
    <definedName name="__CDS__">#REF!</definedName>
    <definedName name="__CDSNaslov__" localSheetId="0">#REF!</definedName>
    <definedName name="__CDSNaslov__">#REF!</definedName>
    <definedName name="__CDSPODNOZJE__" localSheetId="0">#REF!</definedName>
    <definedName name="__CDSPODNOZJE__">#REF!</definedName>
    <definedName name="__Main__" localSheetId="0">#REF!</definedName>
    <definedName name="__Main__">#REF!</definedName>
    <definedName name="__QRadni__" localSheetId="0">#REF!</definedName>
    <definedName name="__QRadni__">#REF!</definedName>
    <definedName name="__Tablica__" localSheetId="0">#REF!</definedName>
    <definedName name="__Tablica__">#REF!</definedName>
    <definedName name="_xlnm._FilterDatabase" localSheetId="0" hidden="1">KOLOVOZ!$A$5:$H$72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3" l="1"/>
</calcChain>
</file>

<file path=xl/sharedStrings.xml><?xml version="1.0" encoding="utf-8"?>
<sst xmlns="http://schemas.openxmlformats.org/spreadsheetml/2006/main" count="391" uniqueCount="257">
  <si>
    <t>UKUPNO:</t>
  </si>
  <si>
    <t>EUR</t>
  </si>
  <si>
    <t>Stručno usavršavanje zaposlenika</t>
  </si>
  <si>
    <t>E-tours d.o.o.</t>
  </si>
  <si>
    <t>11578972258</t>
  </si>
  <si>
    <t>Garićgradska 18, ZAGREB</t>
  </si>
  <si>
    <t>Službena putovanja</t>
  </si>
  <si>
    <t>STUDENTSKI CENTAR U ZAGREBU</t>
  </si>
  <si>
    <t>22597784145</t>
  </si>
  <si>
    <t>SAVSKA  CESTA 25, ZAGREB</t>
  </si>
  <si>
    <t>Reprezentacija</t>
  </si>
  <si>
    <t>DOMINOVIĆ d.o.o.</t>
  </si>
  <si>
    <t>39753545974</t>
  </si>
  <si>
    <t>Hrvatske bratske zajednice 4, ZAGREB</t>
  </si>
  <si>
    <t>Knjige</t>
  </si>
  <si>
    <t>VER-BER TT d.o.o.</t>
  </si>
  <si>
    <t>73524460534</t>
  </si>
  <si>
    <t>Šuškovići 17, ZAGREB</t>
  </si>
  <si>
    <t>Usluge tekućeg i investicijskog održavanja</t>
  </si>
  <si>
    <t>MEDITEX D.O.O. MEDITEX D.O.O.</t>
  </si>
  <si>
    <t>98907310346</t>
  </si>
  <si>
    <t>Ulica Ravnice 2, ZABOK</t>
  </si>
  <si>
    <t>Uredski materijal i ostali materijalni rashodi</t>
  </si>
  <si>
    <t>Naknade šteta pravnim i fizičkim osobama</t>
  </si>
  <si>
    <t>Hrvatski Telekom d.d.</t>
  </si>
  <si>
    <t>81793146560</t>
  </si>
  <si>
    <t>Radnička cesta 21, ZAGREB</t>
  </si>
  <si>
    <t>Usluge telefona, interneta, pošte i prijevoza</t>
  </si>
  <si>
    <t>HRVATSKO KNJIŽNIČARSKO DRUŠTVO</t>
  </si>
  <si>
    <t>81889785066</t>
  </si>
  <si>
    <t>Intelektualne i osobne usluge</t>
  </si>
  <si>
    <t>Plaće za redovan rad</t>
  </si>
  <si>
    <t>Doprinosi za obvezno zdravstveno osiguranje</t>
  </si>
  <si>
    <t>Naknade za prijevoz, za rad na terenu i odvojeni život</t>
  </si>
  <si>
    <t>Negativne tečajne razlike i razlike zbog primjene valutne klauzule</t>
  </si>
  <si>
    <t>INCSUB LLC</t>
  </si>
  <si>
    <t>PO BOX 548, Birmingham, AL</t>
  </si>
  <si>
    <t>Zakupnine i najamnine</t>
  </si>
  <si>
    <t>PRIVREDNA BANKA ZAGREB d.d.</t>
  </si>
  <si>
    <t>02535697732</t>
  </si>
  <si>
    <t>Račkoga 6, ZAGREB</t>
  </si>
  <si>
    <t>Bankarske usluge i usluge platnog prometa</t>
  </si>
  <si>
    <t>McKnight Media d.o.o.</t>
  </si>
  <si>
    <t>11219373684</t>
  </si>
  <si>
    <t>Lovinčićeva ulica 1A, ZAGREB</t>
  </si>
  <si>
    <t>Ulaganja u računalne programe</t>
  </si>
  <si>
    <t>Plaće za posebne uvjete rada</t>
  </si>
  <si>
    <t>Doprinosi za mirovinsko osiguranje za staž s povećanim trajanjem</t>
  </si>
  <si>
    <t>AUTO-REMETINEC d.d.</t>
  </si>
  <si>
    <t>12933687795</t>
  </si>
  <si>
    <t>Karlovačka cesta 5E, ZAGREB-NOVI ZAGREB</t>
  </si>
  <si>
    <t>Span d.d.</t>
  </si>
  <si>
    <t>19680551758</t>
  </si>
  <si>
    <t>Koturaška cesta 47, ZAGREB</t>
  </si>
  <si>
    <t>Odvjetnica Tamara Crnkić Gotovac Odvjetnica Tamara Crnkić Gotovac</t>
  </si>
  <si>
    <t>23835917452</t>
  </si>
  <si>
    <t>Tuškanac 37 a, ZAGREB</t>
  </si>
  <si>
    <t>HEP - Operator distribucijskog sustava d.o.o.</t>
  </si>
  <si>
    <t>46830600751</t>
  </si>
  <si>
    <t>Gundulićeva 32,p.p. 90, ZAGREB</t>
  </si>
  <si>
    <t>Energija</t>
  </si>
  <si>
    <t>ALFA KOMPJUTER USLUGE d.o.o.</t>
  </si>
  <si>
    <t>70346031690</t>
  </si>
  <si>
    <t>Hvarska 1a, ZAGREB</t>
  </si>
  <si>
    <t>Uredska oprema i namještaj</t>
  </si>
  <si>
    <t>AGENS d.o.o.</t>
  </si>
  <si>
    <t>73831655633</t>
  </si>
  <si>
    <t>Medarska 69, ZAGREB-SUSEDGRAD</t>
  </si>
  <si>
    <t>OTIS DIZALA d.o.o.</t>
  </si>
  <si>
    <t>76080865307</t>
  </si>
  <si>
    <t>Prilaz V. Brajkovića 15, ZAGREB</t>
  </si>
  <si>
    <t>ARS KOPIJA D.O.O.</t>
  </si>
  <si>
    <t>76506138139</t>
  </si>
  <si>
    <t>4.POLJANICE 2, ZAGREB</t>
  </si>
  <si>
    <t>Ostale usluge</t>
  </si>
  <si>
    <t>FINANCIJSKA AGENCIJA, Zagreb</t>
  </si>
  <si>
    <t>85821130368</t>
  </si>
  <si>
    <t>ULICA GRADA VUKOVARA 70, ZAGREB</t>
  </si>
  <si>
    <t>Računalne usluge</t>
  </si>
  <si>
    <t>UPI-2M PLUS d.o.o.</t>
  </si>
  <si>
    <t>94443043935</t>
  </si>
  <si>
    <t>Medulićeva 20, ZAGREB</t>
  </si>
  <si>
    <t>LIBERTIN NAKLADA d.o.o.</t>
  </si>
  <si>
    <t>94737937781</t>
  </si>
  <si>
    <t>F. Supila 11, RIJEKA</t>
  </si>
  <si>
    <t>KATINIĆ PLEIĆ MARINA</t>
  </si>
  <si>
    <t>KROJAČKI OBRT "VALENTINO", ŠTEFICA KRZNAR</t>
  </si>
  <si>
    <t>Sitni inventar i autogume</t>
  </si>
  <si>
    <t>MARTINA DRAGIJA IVANOVIĆ</t>
  </si>
  <si>
    <t>PROM LASTOVČIĆ, obrt vl. Martina Lastovčić Kos</t>
  </si>
  <si>
    <t>ŠESTO SILVIJA</t>
  </si>
  <si>
    <t>HEP TOPLINARSTVO d.o.o.</t>
  </si>
  <si>
    <t>15907062900</t>
  </si>
  <si>
    <t>Miševečka 15a, ZAGREB</t>
  </si>
  <si>
    <t>GRADSKI URED ZA OBNOVU, IZGRADNJU, PROST UREĐ, GRADIT I KOMUNALNE POSL.</t>
  </si>
  <si>
    <t>61817894937</t>
  </si>
  <si>
    <t>Trg Stjepana Radića 1, ZAGREB</t>
  </si>
  <si>
    <t>Komunalne usluge</t>
  </si>
  <si>
    <t>NARODNE NOVINE  d.d.</t>
  </si>
  <si>
    <t>64546066176</t>
  </si>
  <si>
    <t>Savski gaj, XIII. put 6, ZAGREB-NOVI ZAGREB</t>
  </si>
  <si>
    <t>Usluge promidžbe i informiranja</t>
  </si>
  <si>
    <t>VODOOPSKRBA I ODVODNJA d.o.o.</t>
  </si>
  <si>
    <t>83416546499</t>
  </si>
  <si>
    <t>Folnegovićeva 1, ZAGREB</t>
  </si>
  <si>
    <t>PAPIRUS ART d.o.o.</t>
  </si>
  <si>
    <t>88688850704</t>
  </si>
  <si>
    <t>Trnjanska cesta 1, Zagreb</t>
  </si>
  <si>
    <t>Nexi Croatia d.o.o.</t>
  </si>
  <si>
    <t>63558150971</t>
  </si>
  <si>
    <t>Radnička c. 20, ZAGREB</t>
  </si>
  <si>
    <t>TIME BOX, OBRT ZA POSLOVNO SAVJETOVANJE I USLUGE, VL. ZORAN BIRIMIŠA</t>
  </si>
  <si>
    <t>Foreman group d.o.o.</t>
  </si>
  <si>
    <t>04807307105</t>
  </si>
  <si>
    <t>Ulica grada Vukovara 20, ZAGREB</t>
  </si>
  <si>
    <t>INFO-BIDDER d.o.o.</t>
  </si>
  <si>
    <t>05066553861</t>
  </si>
  <si>
    <t>Radnička cesta 80, ZAGREB</t>
  </si>
  <si>
    <t>AKD-ZAŠTITA d.o.o.</t>
  </si>
  <si>
    <t>09253797076</t>
  </si>
  <si>
    <t>Savska cesta 28, ZAGREB</t>
  </si>
  <si>
    <t>Kopitehna d.o.o.</t>
  </si>
  <si>
    <t>12585203084</t>
  </si>
  <si>
    <t>Varaždinska ulica odvojak III br. 2, Jalkovec, VARAŽDIN</t>
  </si>
  <si>
    <t>NIMIUM d.o.o.</t>
  </si>
  <si>
    <t>13441397979</t>
  </si>
  <si>
    <t>Zagrebačka cesta 145A, ZAGREB</t>
  </si>
  <si>
    <t>BAJLO-MIL d.o.o.</t>
  </si>
  <si>
    <t>16482985033</t>
  </si>
  <si>
    <t>Ulica Ivana Bunića Vučića 8, ZAGREB</t>
  </si>
  <si>
    <t>STORM COMPUTERS d.o.o.</t>
  </si>
  <si>
    <t>20142998436</t>
  </si>
  <si>
    <t>Savica I. 127, ZAGREB</t>
  </si>
  <si>
    <t>PRINT STUDIO d.o.o.</t>
  </si>
  <si>
    <t>25170721692</t>
  </si>
  <si>
    <t>Zavrtnica 17, ZAGREB</t>
  </si>
  <si>
    <t>CRESCAT  d.o.o.</t>
  </si>
  <si>
    <t>31608194500</t>
  </si>
  <si>
    <t>Vinkovićeva 1, ZAGREB</t>
  </si>
  <si>
    <t>DRAGER SAFETY d.o.o.</t>
  </si>
  <si>
    <t>32874587842</t>
  </si>
  <si>
    <t>Avenija Većeslava Holjevca 40, ZAGREB-NOVI ZAGREB</t>
  </si>
  <si>
    <t>SVEUČILIŠNI RAČUNSKI CENTAR-SR CE</t>
  </si>
  <si>
    <t>34016189309</t>
  </si>
  <si>
    <t>Josipa Marohnića 5, ZAGREB</t>
  </si>
  <si>
    <t>PRESS CLIPPING d.o.o.</t>
  </si>
  <si>
    <t>36243340926</t>
  </si>
  <si>
    <t>Florijana Andrašeca 18 A, ZAGREB</t>
  </si>
  <si>
    <t>Centar za posao d.o.o.</t>
  </si>
  <si>
    <t>51793717659</t>
  </si>
  <si>
    <t>H. V. Hrvatinića 89, VINKOVCI</t>
  </si>
  <si>
    <t>VATROPROMET  d.o.o.</t>
  </si>
  <si>
    <t>57189591567</t>
  </si>
  <si>
    <t>Ježdovečka 87, LUČKO</t>
  </si>
  <si>
    <t>Službena, radna i zaštitna odjeća i obuća</t>
  </si>
  <si>
    <t>KONTO d.o.o.</t>
  </si>
  <si>
    <t>59143170280</t>
  </si>
  <si>
    <t>Zrinska 46, POŽEGA</t>
  </si>
  <si>
    <t>ZAGREBAČKI HOLDING d.o.o.- Pod ružnica ČISTOĆA</t>
  </si>
  <si>
    <t>85584865987</t>
  </si>
  <si>
    <t>Radnička cesta 82, ZAGREB</t>
  </si>
  <si>
    <t>GREEN HOUSE STUDIO, obrt vl. Lukas Miošić</t>
  </si>
  <si>
    <t>SUBITO e.V. Central regulation</t>
  </si>
  <si>
    <t>Berliner Strasse 53, BERLIN</t>
  </si>
  <si>
    <t>1 KLIK d.o.o.</t>
  </si>
  <si>
    <t>39654056116</t>
  </si>
  <si>
    <t>Savska cesta 118, ZAGREB</t>
  </si>
  <si>
    <t>INTEGRA GROUP D.O.O.</t>
  </si>
  <si>
    <t>74242216047</t>
  </si>
  <si>
    <t>Ede Murtića 4, ZAGREB</t>
  </si>
  <si>
    <t>UNIJAPAPIR skupljanje i primarna prerada UNIJAPAPIR skupljanje i primarna prerada</t>
  </si>
  <si>
    <t>99467758764</t>
  </si>
  <si>
    <t>Lastovska 5, ZAGREB</t>
  </si>
  <si>
    <t>SKS  Knowlege Services</t>
  </si>
  <si>
    <t>Maschnerstr.8, Munich</t>
  </si>
  <si>
    <t>HP - HRVATSKA POŠTA d.d.</t>
  </si>
  <si>
    <t>87311810356</t>
  </si>
  <si>
    <t>Poštanska ulica 9, VELIKA GORICA</t>
  </si>
  <si>
    <t>77931216562</t>
  </si>
  <si>
    <t>URIHO -ZAGREB</t>
  </si>
  <si>
    <t>Av. M. Držića 1, ZAGREB</t>
  </si>
  <si>
    <t>Intelektualne i osobne usluge (Ugovor o autorskom djelu, ukupni trošak)</t>
  </si>
  <si>
    <t>Intelektualne i osobne usluge (Ugovor o djelu, ukupni trošak)</t>
  </si>
  <si>
    <t xml:space="preserve">NAZIV ISPLATITELJA: </t>
  </si>
  <si>
    <t>NACIONALNA I SVEUČILIŠNA KNJIŽNICA U ZAGREBU</t>
  </si>
  <si>
    <t xml:space="preserve">ISPLATE SREDSTAVA ZA RAZDOBLJE: 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</si>
  <si>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</si>
  <si>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</si>
  <si>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</si>
  <si>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</si>
  <si>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</si>
  <si>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</si>
  <si>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GDPR</t>
  </si>
  <si>
    <t>KOLOVOZ 2025.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</si>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</sst>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4" applyFont="1"/>
    <xf numFmtId="0" fontId="1" fillId="0" borderId="0" xfId="4"/>
    <xf numFmtId="49" fontId="1" fillId="0" borderId="0" xfId="4" applyNumberFormat="1"/>
    <xf numFmtId="0" fontId="4" fillId="0" borderId="0" xfId="4" applyFont="1" applyBorder="1" applyAlignment="1">
      <alignment horizontal="left" vertical="center"/>
    </xf>
    <xf numFmtId="49" fontId="4" fillId="0" borderId="0" xfId="4" applyNumberFormat="1" applyFont="1" applyBorder="1" applyAlignment="1">
      <alignment horizontal="center" vertical="center"/>
    </xf>
    <xf numFmtId="17" fontId="4" fillId="0" borderId="0" xfId="4" applyNumberFormat="1" applyFont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49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vertical="center" wrapText="1"/>
    </xf>
    <xf numFmtId="164" fontId="1" fillId="0" borderId="3" xfId="3" applyNumberFormat="1" applyBorder="1" applyAlignment="1">
      <alignment horizontal="right" vertical="center"/>
    </xf>
    <xf numFmtId="0" fontId="1" fillId="0" borderId="0" xfId="4" applyFont="1"/>
    <xf numFmtId="49" fontId="1" fillId="0" borderId="3" xfId="3" applyNumberFormat="1" applyFont="1" applyBorder="1" applyAlignment="1">
      <alignment horizontal="left" vertical="center"/>
    </xf>
    <xf numFmtId="0" fontId="3" fillId="3" borderId="3" xfId="5" applyFont="1" applyFill="1" applyBorder="1"/>
    <xf numFmtId="49" fontId="3" fillId="3" borderId="3" xfId="5" applyNumberFormat="1" applyFont="1" applyFill="1" applyBorder="1"/>
    <xf numFmtId="4" fontId="3" fillId="3" borderId="3" xfId="5" applyNumberFormat="1" applyFont="1" applyFill="1" applyBorder="1"/>
    <xf numFmtId="4" fontId="1" fillId="0" borderId="0" xfId="4" applyNumberFormat="1"/>
    <xf numFmtId="4" fontId="6" fillId="0" borderId="3" xfId="1" applyNumberFormat="1" applyFont="1" applyBorder="1" applyAlignment="1">
      <alignment horizontal="right" vertical="center"/>
    </xf>
    <xf numFmtId="49" fontId="6" fillId="0" borderId="3" xfId="1" applyNumberFormat="1" applyFont="1" applyBorder="1" applyAlignment="1">
      <alignment horizontal="left" vertical="center"/>
    </xf>
    <xf numFmtId="49" fontId="1" fillId="4" borderId="3" xfId="7" applyNumberFormat="1" applyFont="1" applyFill="1" applyBorder="1" applyAlignment="1">
      <alignment horizontal="left" vertical="center"/>
    </xf>
    <xf numFmtId="164" fontId="0" fillId="0" borderId="3" xfId="3" applyNumberFormat="1" applyFont="1" applyBorder="1" applyAlignment="1">
      <alignment horizontal="right" vertical="center"/>
    </xf>
    <xf numFmtId="0" fontId="6" fillId="0" borderId="3" xfId="1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17" fontId="4" fillId="0" borderId="2" xfId="4" applyNumberFormat="1" applyFont="1" applyBorder="1" applyAlignment="1">
      <alignment horizontal="left" vertical="center"/>
    </xf>
    <xf numFmtId="0" fontId="5" fillId="2" borderId="3" xfId="5" applyFont="1" applyFill="1" applyBorder="1" applyAlignment="1">
      <alignment horizontal="center" vertical="center" wrapText="1"/>
    </xf>
    <xf numFmtId="0" fontId="2" fillId="0" borderId="3" xfId="6" applyBorder="1" applyAlignment="1">
      <alignment horizontal="center" vertical="center" wrapText="1"/>
    </xf>
  </cellXfs>
  <cellStyles count="8">
    <cellStyle name="Normalno" xfId="0" builtinId="0"/>
    <cellStyle name="Normalno 2" xfId="1" xr:uid="{00000000-0005-0000-0000-000001000000}"/>
    <cellStyle name="Normalno 2 2" xfId="4" xr:uid="{801C5940-C2B3-4082-903B-4DA62AAC598E}"/>
    <cellStyle name="Normalno 3" xfId="2" xr:uid="{00000000-0005-0000-0000-000002000000}"/>
    <cellStyle name="Normalno 3 2" xfId="5" xr:uid="{60D1F446-2E5B-4C21-B9AF-C88BB440A3A2}"/>
    <cellStyle name="Normalno 4 2" xfId="6" xr:uid="{B99D6F07-9810-4A2C-A0A4-405BDC7CBF57}"/>
    <cellStyle name="Normalno 4 3 2" xfId="3" xr:uid="{8FA2076F-F287-4826-B490-7712D6F21790}"/>
    <cellStyle name="Normalno 4 3 2 2" xfId="7" xr:uid="{CD73F255-51E5-473B-A935-E644DF2A20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22A7-928D-45ED-9B1E-8CAE47EB35EF}">
  <sheetPr>
    <pageSetUpPr fitToPage="1"/>
  </sheetPr>
  <dimension ref="A1:H76"/>
  <sheetViews>
    <sheetView tabSelected="1" zoomScaleNormal="100" workbookViewId="0">
      <pane ySplit="5" topLeftCell="A63" activePane="bottomLeft" state="frozen"/>
      <selection pane="bottomLeft" activeCell="B86" sqref="B86"/>
    </sheetView>
  </sheetViews>
  <sheetFormatPr defaultColWidth="8.85546875" defaultRowHeight="15" x14ac:dyDescent="0.25"/>
  <cols>
    <col min="1" max="1" width="8.85546875" style="2"/>
    <col min="2" max="2" width="49" style="2" customWidth="1"/>
    <col min="3" max="3" width="13.5703125" style="3" customWidth="1"/>
    <col min="4" max="4" width="50" style="2" customWidth="1"/>
    <col min="5" max="5" width="12.5703125" style="2" customWidth="1"/>
    <col min="6" max="6" width="8.85546875" style="2"/>
    <col min="7" max="7" width="9.28515625" style="2" customWidth="1"/>
    <col min="8" max="8" width="70.42578125" style="2" bestFit="1" customWidth="1"/>
    <col min="9" max="16384" width="8.85546875" style="2"/>
  </cols>
  <sheetData>
    <row r="1" spans="1:8" x14ac:dyDescent="0.25">
      <c r="A1" s="1"/>
    </row>
    <row r="2" spans="1:8" ht="19.5" thickBot="1" x14ac:dyDescent="0.3">
      <c r="A2" s="22" t="s">
        <v>183</v>
      </c>
      <c r="B2" s="22"/>
      <c r="C2" s="22" t="s">
        <v>184</v>
      </c>
      <c r="D2" s="22"/>
      <c r="E2" s="22"/>
      <c r="F2" s="22"/>
      <c r="G2" s="22"/>
      <c r="H2" s="22"/>
    </row>
    <row r="3" spans="1:8" ht="19.5" thickBot="1" x14ac:dyDescent="0.3">
      <c r="A3" s="23" t="s">
        <v>185</v>
      </c>
      <c r="B3" s="23"/>
      <c r="C3" s="24" t="s">
        <v>193</v>
      </c>
      <c r="D3" s="24"/>
      <c r="E3" s="24"/>
      <c r="F3" s="24"/>
      <c r="G3" s="24"/>
      <c r="H3" s="24"/>
    </row>
    <row r="4" spans="1:8" ht="9.75" customHeight="1" x14ac:dyDescent="0.25">
      <c r="A4" s="4"/>
      <c r="B4" s="4"/>
      <c r="C4" s="5"/>
      <c r="D4" s="6"/>
      <c r="E4" s="6"/>
      <c r="F4" s="6"/>
      <c r="G4" s="6"/>
      <c r="H4" s="6"/>
    </row>
    <row r="5" spans="1:8" ht="24" customHeight="1" x14ac:dyDescent="0.25">
      <c r="A5" s="7" t="s">
        <v>186</v>
      </c>
      <c r="B5" s="7" t="s">
        <v>187</v>
      </c>
      <c r="C5" s="8" t="s">
        <v>188</v>
      </c>
      <c r="D5" s="7" t="s">
        <v>189</v>
      </c>
      <c r="E5" s="25" t="s">
        <v>190</v>
      </c>
      <c r="F5" s="26"/>
      <c r="G5" s="26"/>
      <c r="H5" s="9" t="s">
        <v>191</v>
      </c>
    </row>
    <row r="6" spans="1:8" s="11" customFormat="1" x14ac:dyDescent="0.25">
      <c r="A6" s="10">
        <v>1</v>
      </c>
      <c r="B6" s="12"/>
      <c r="C6" s="12"/>
      <c r="D6" s="12"/>
      <c r="E6" s="17">
        <v>633083.18999999994</v>
      </c>
      <c r="F6" s="18" t="s">
        <v>1</v>
      </c>
      <c r="G6" s="21">
        <v>3111</v>
      </c>
      <c r="H6" s="18" t="s">
        <v>31</v>
      </c>
    </row>
    <row r="7" spans="1:8" s="11" customFormat="1" x14ac:dyDescent="0.25">
      <c r="A7" s="10">
        <v>2</v>
      </c>
      <c r="B7" s="12"/>
      <c r="C7" s="12"/>
      <c r="D7" s="12"/>
      <c r="E7" s="17">
        <v>1873.13</v>
      </c>
      <c r="F7" s="18" t="s">
        <v>1</v>
      </c>
      <c r="G7" s="21">
        <v>3114</v>
      </c>
      <c r="H7" s="18" t="s">
        <v>46</v>
      </c>
    </row>
    <row r="8" spans="1:8" s="11" customFormat="1" x14ac:dyDescent="0.25">
      <c r="A8" s="10">
        <v>3</v>
      </c>
      <c r="B8" s="12"/>
      <c r="C8" s="12"/>
      <c r="D8" s="12"/>
      <c r="E8" s="17">
        <v>1036.31</v>
      </c>
      <c r="F8" s="18" t="s">
        <v>1</v>
      </c>
      <c r="G8" s="21">
        <v>3131</v>
      </c>
      <c r="H8" s="18" t="s">
        <v>47</v>
      </c>
    </row>
    <row r="9" spans="1:8" s="11" customFormat="1" x14ac:dyDescent="0.25">
      <c r="A9" s="10">
        <v>4</v>
      </c>
      <c r="B9" s="12"/>
      <c r="C9" s="12"/>
      <c r="D9" s="12"/>
      <c r="E9" s="17">
        <v>102672.29</v>
      </c>
      <c r="F9" s="18" t="s">
        <v>1</v>
      </c>
      <c r="G9" s="21">
        <v>3132</v>
      </c>
      <c r="H9" s="18" t="s">
        <v>32</v>
      </c>
    </row>
    <row r="10" spans="1:8" s="11" customFormat="1" x14ac:dyDescent="0.25">
      <c r="A10" s="20" t="s">
        <v>194</v>
      </c>
      <c r="B10" s="12"/>
      <c r="C10" s="12"/>
      <c r="D10" s="12"/>
      <c r="E10" s="17">
        <v>11347.52</v>
      </c>
      <c r="F10" s="18" t="s">
        <v>1</v>
      </c>
      <c r="G10" s="21">
        <v>3212</v>
      </c>
      <c r="H10" s="18" t="s">
        <v>33</v>
      </c>
    </row>
    <row r="11" spans="1:8" s="11" customFormat="1" x14ac:dyDescent="0.25">
      <c r="A11" s="20" t="s">
        <v>195</v>
      </c>
      <c r="B11" s="12"/>
      <c r="C11" s="12"/>
      <c r="D11" s="12"/>
      <c r="E11" s="17">
        <v>7.8</v>
      </c>
      <c r="F11" s="18" t="s">
        <v>1</v>
      </c>
      <c r="G11" s="21">
        <v>3432</v>
      </c>
      <c r="H11" s="18" t="s">
        <v>34</v>
      </c>
    </row>
    <row r="12" spans="1:8" s="11" customFormat="1" x14ac:dyDescent="0.25">
      <c r="A12" s="20" t="s">
        <v>196</v>
      </c>
      <c r="B12" s="12" t="s">
        <v>192</v>
      </c>
      <c r="C12" s="12" t="s">
        <v>192</v>
      </c>
      <c r="D12" s="12" t="s">
        <v>192</v>
      </c>
      <c r="E12" s="17">
        <v>1807.12</v>
      </c>
      <c r="F12" s="18" t="s">
        <v>1</v>
      </c>
      <c r="G12" s="21">
        <v>3831</v>
      </c>
      <c r="H12" s="18" t="s">
        <v>23</v>
      </c>
    </row>
    <row r="13" spans="1:8" s="11" customFormat="1" x14ac:dyDescent="0.25">
      <c r="A13" s="20" t="s">
        <v>197</v>
      </c>
      <c r="B13" s="18" t="s">
        <v>3</v>
      </c>
      <c r="C13" s="18" t="s">
        <v>4</v>
      </c>
      <c r="D13" s="18" t="s">
        <v>5</v>
      </c>
      <c r="E13" s="17">
        <v>2444.46</v>
      </c>
      <c r="F13" s="18" t="s">
        <v>1</v>
      </c>
      <c r="G13" s="21">
        <v>3211</v>
      </c>
      <c r="H13" s="18" t="s">
        <v>6</v>
      </c>
    </row>
    <row r="14" spans="1:8" s="11" customFormat="1" x14ac:dyDescent="0.25">
      <c r="A14" s="20" t="s">
        <v>198</v>
      </c>
      <c r="B14" s="18" t="s">
        <v>28</v>
      </c>
      <c r="C14" s="18" t="s">
        <v>29</v>
      </c>
      <c r="D14" s="18" t="s">
        <v>13</v>
      </c>
      <c r="E14" s="17">
        <v>1700</v>
      </c>
      <c r="F14" s="18" t="s">
        <v>1</v>
      </c>
      <c r="G14" s="21">
        <v>3213</v>
      </c>
      <c r="H14" s="18" t="s">
        <v>2</v>
      </c>
    </row>
    <row r="15" spans="1:8" s="11" customFormat="1" x14ac:dyDescent="0.25">
      <c r="A15" s="20" t="s">
        <v>199</v>
      </c>
      <c r="B15" s="18" t="s">
        <v>115</v>
      </c>
      <c r="C15" s="18" t="s">
        <v>116</v>
      </c>
      <c r="D15" s="18" t="s">
        <v>117</v>
      </c>
      <c r="E15" s="17">
        <v>5000</v>
      </c>
      <c r="F15" s="18" t="s">
        <v>1</v>
      </c>
      <c r="G15" s="21">
        <v>3213</v>
      </c>
      <c r="H15" s="18" t="s">
        <v>2</v>
      </c>
    </row>
    <row r="16" spans="1:8" s="11" customFormat="1" x14ac:dyDescent="0.25">
      <c r="A16" s="20" t="s">
        <v>200</v>
      </c>
      <c r="B16" s="18" t="s">
        <v>19</v>
      </c>
      <c r="C16" s="18" t="s">
        <v>20</v>
      </c>
      <c r="D16" s="18" t="s">
        <v>21</v>
      </c>
      <c r="E16" s="17">
        <v>274</v>
      </c>
      <c r="F16" s="18" t="s">
        <v>1</v>
      </c>
      <c r="G16" s="21">
        <v>3221</v>
      </c>
      <c r="H16" s="18" t="s">
        <v>22</v>
      </c>
    </row>
    <row r="17" spans="1:8" s="11" customFormat="1" x14ac:dyDescent="0.25">
      <c r="A17" s="20" t="s">
        <v>201</v>
      </c>
      <c r="B17" s="18" t="s">
        <v>65</v>
      </c>
      <c r="C17" s="18" t="s">
        <v>66</v>
      </c>
      <c r="D17" s="18" t="s">
        <v>67</v>
      </c>
      <c r="E17" s="17">
        <v>14600</v>
      </c>
      <c r="F17" s="18" t="s">
        <v>1</v>
      </c>
      <c r="G17" s="21">
        <v>3221</v>
      </c>
      <c r="H17" s="18" t="s">
        <v>22</v>
      </c>
    </row>
    <row r="18" spans="1:8" s="11" customFormat="1" x14ac:dyDescent="0.25">
      <c r="A18" s="20" t="s">
        <v>202</v>
      </c>
      <c r="B18" s="18" t="s">
        <v>105</v>
      </c>
      <c r="C18" s="18" t="s">
        <v>106</v>
      </c>
      <c r="D18" s="18" t="s">
        <v>107</v>
      </c>
      <c r="E18" s="17">
        <v>439.43</v>
      </c>
      <c r="F18" s="18" t="s">
        <v>1</v>
      </c>
      <c r="G18" s="21">
        <v>3221</v>
      </c>
      <c r="H18" s="18" t="s">
        <v>22</v>
      </c>
    </row>
    <row r="19" spans="1:8" s="11" customFormat="1" x14ac:dyDescent="0.25">
      <c r="A19" s="20" t="s">
        <v>203</v>
      </c>
      <c r="B19" s="18" t="s">
        <v>127</v>
      </c>
      <c r="C19" s="18" t="s">
        <v>128</v>
      </c>
      <c r="D19" s="18" t="s">
        <v>129</v>
      </c>
      <c r="E19" s="17">
        <v>2328</v>
      </c>
      <c r="F19" s="18" t="s">
        <v>1</v>
      </c>
      <c r="G19" s="21">
        <v>3221</v>
      </c>
      <c r="H19" s="18" t="s">
        <v>22</v>
      </c>
    </row>
    <row r="20" spans="1:8" s="11" customFormat="1" x14ac:dyDescent="0.25">
      <c r="A20" s="20" t="s">
        <v>204</v>
      </c>
      <c r="B20" s="18" t="s">
        <v>136</v>
      </c>
      <c r="C20" s="18" t="s">
        <v>137</v>
      </c>
      <c r="D20" s="18" t="s">
        <v>138</v>
      </c>
      <c r="E20" s="17">
        <v>505.88</v>
      </c>
      <c r="F20" s="18" t="s">
        <v>1</v>
      </c>
      <c r="G20" s="21">
        <v>3221</v>
      </c>
      <c r="H20" s="18" t="s">
        <v>22</v>
      </c>
    </row>
    <row r="21" spans="1:8" s="11" customFormat="1" x14ac:dyDescent="0.25">
      <c r="A21" s="20" t="s">
        <v>205</v>
      </c>
      <c r="B21" s="18" t="s">
        <v>57</v>
      </c>
      <c r="C21" s="18" t="s">
        <v>58</v>
      </c>
      <c r="D21" s="18" t="s">
        <v>59</v>
      </c>
      <c r="E21" s="17">
        <v>13959.43</v>
      </c>
      <c r="F21" s="18" t="s">
        <v>1</v>
      </c>
      <c r="G21" s="21">
        <v>3223</v>
      </c>
      <c r="H21" s="18" t="s">
        <v>60</v>
      </c>
    </row>
    <row r="22" spans="1:8" s="11" customFormat="1" x14ac:dyDescent="0.25">
      <c r="A22" s="20" t="s">
        <v>206</v>
      </c>
      <c r="B22" s="18" t="s">
        <v>91</v>
      </c>
      <c r="C22" s="18" t="s">
        <v>92</v>
      </c>
      <c r="D22" s="18" t="s">
        <v>93</v>
      </c>
      <c r="E22" s="17">
        <v>11732.62</v>
      </c>
      <c r="F22" s="18" t="s">
        <v>1</v>
      </c>
      <c r="G22" s="21">
        <v>3223</v>
      </c>
      <c r="H22" s="18" t="s">
        <v>60</v>
      </c>
    </row>
    <row r="23" spans="1:8" s="11" customFormat="1" x14ac:dyDescent="0.25">
      <c r="A23" s="20" t="s">
        <v>207</v>
      </c>
      <c r="B23" s="18" t="s">
        <v>86</v>
      </c>
      <c r="C23" s="12" t="s">
        <v>192</v>
      </c>
      <c r="D23" s="12" t="s">
        <v>192</v>
      </c>
      <c r="E23" s="17">
        <v>1200</v>
      </c>
      <c r="F23" s="18" t="s">
        <v>1</v>
      </c>
      <c r="G23" s="21">
        <v>3225</v>
      </c>
      <c r="H23" s="18" t="s">
        <v>87</v>
      </c>
    </row>
    <row r="24" spans="1:8" s="11" customFormat="1" x14ac:dyDescent="0.25">
      <c r="A24" s="20" t="s">
        <v>208</v>
      </c>
      <c r="B24" s="18" t="s">
        <v>151</v>
      </c>
      <c r="C24" s="18" t="s">
        <v>152</v>
      </c>
      <c r="D24" s="18" t="s">
        <v>153</v>
      </c>
      <c r="E24" s="17">
        <v>993.45</v>
      </c>
      <c r="F24" s="18" t="s">
        <v>1</v>
      </c>
      <c r="G24" s="21">
        <v>3227</v>
      </c>
      <c r="H24" s="18" t="s">
        <v>154</v>
      </c>
    </row>
    <row r="25" spans="1:8" s="11" customFormat="1" x14ac:dyDescent="0.25">
      <c r="A25" s="20" t="s">
        <v>209</v>
      </c>
      <c r="B25" s="18" t="s">
        <v>24</v>
      </c>
      <c r="C25" s="18" t="s">
        <v>25</v>
      </c>
      <c r="D25" s="18" t="s">
        <v>26</v>
      </c>
      <c r="E25" s="17">
        <v>556.99</v>
      </c>
      <c r="F25" s="18" t="s">
        <v>1</v>
      </c>
      <c r="G25" s="21">
        <v>3231</v>
      </c>
      <c r="H25" s="18" t="s">
        <v>27</v>
      </c>
    </row>
    <row r="26" spans="1:8" s="11" customFormat="1" x14ac:dyDescent="0.25">
      <c r="A26" s="20" t="s">
        <v>210</v>
      </c>
      <c r="B26" s="18" t="s">
        <v>175</v>
      </c>
      <c r="C26" s="18" t="s">
        <v>176</v>
      </c>
      <c r="D26" s="18" t="s">
        <v>177</v>
      </c>
      <c r="E26" s="17">
        <v>24.73</v>
      </c>
      <c r="F26" s="18" t="s">
        <v>1</v>
      </c>
      <c r="G26" s="21">
        <v>3231</v>
      </c>
      <c r="H26" s="18" t="s">
        <v>27</v>
      </c>
    </row>
    <row r="27" spans="1:8" s="11" customFormat="1" x14ac:dyDescent="0.25">
      <c r="A27" s="20" t="s">
        <v>211</v>
      </c>
      <c r="B27" s="18" t="s">
        <v>15</v>
      </c>
      <c r="C27" s="18" t="s">
        <v>16</v>
      </c>
      <c r="D27" s="18" t="s">
        <v>17</v>
      </c>
      <c r="E27" s="17">
        <v>14423.75</v>
      </c>
      <c r="F27" s="18" t="s">
        <v>1</v>
      </c>
      <c r="G27" s="21">
        <v>3232</v>
      </c>
      <c r="H27" s="18" t="s">
        <v>18</v>
      </c>
    </row>
    <row r="28" spans="1:8" s="11" customFormat="1" x14ac:dyDescent="0.25">
      <c r="A28" s="20" t="s">
        <v>212</v>
      </c>
      <c r="B28" s="18" t="s">
        <v>48</v>
      </c>
      <c r="C28" s="18" t="s">
        <v>49</v>
      </c>
      <c r="D28" s="18" t="s">
        <v>50</v>
      </c>
      <c r="E28" s="17">
        <v>179.71</v>
      </c>
      <c r="F28" s="18" t="s">
        <v>1</v>
      </c>
      <c r="G28" s="21">
        <v>3232</v>
      </c>
      <c r="H28" s="18" t="s">
        <v>18</v>
      </c>
    </row>
    <row r="29" spans="1:8" s="11" customFormat="1" x14ac:dyDescent="0.25">
      <c r="A29" s="20" t="s">
        <v>213</v>
      </c>
      <c r="B29" s="18" t="s">
        <v>68</v>
      </c>
      <c r="C29" s="18" t="s">
        <v>69</v>
      </c>
      <c r="D29" s="18" t="s">
        <v>70</v>
      </c>
      <c r="E29" s="17">
        <v>212.5</v>
      </c>
      <c r="F29" s="18" t="s">
        <v>1</v>
      </c>
      <c r="G29" s="21">
        <v>3232</v>
      </c>
      <c r="H29" s="18" t="s">
        <v>18</v>
      </c>
    </row>
    <row r="30" spans="1:8" s="11" customFormat="1" x14ac:dyDescent="0.25">
      <c r="A30" s="20" t="s">
        <v>214</v>
      </c>
      <c r="B30" s="18" t="s">
        <v>89</v>
      </c>
      <c r="C30" s="12" t="s">
        <v>192</v>
      </c>
      <c r="D30" s="12" t="s">
        <v>192</v>
      </c>
      <c r="E30" s="17">
        <v>5781.52</v>
      </c>
      <c r="F30" s="18" t="s">
        <v>1</v>
      </c>
      <c r="G30" s="21">
        <v>3232</v>
      </c>
      <c r="H30" s="18" t="s">
        <v>18</v>
      </c>
    </row>
    <row r="31" spans="1:8" s="11" customFormat="1" x14ac:dyDescent="0.25">
      <c r="A31" s="20" t="s">
        <v>215</v>
      </c>
      <c r="B31" s="18" t="s">
        <v>139</v>
      </c>
      <c r="C31" s="18" t="s">
        <v>140</v>
      </c>
      <c r="D31" s="18" t="s">
        <v>141</v>
      </c>
      <c r="E31" s="17">
        <v>198.28</v>
      </c>
      <c r="F31" s="18" t="s">
        <v>1</v>
      </c>
      <c r="G31" s="21">
        <v>3232</v>
      </c>
      <c r="H31" s="18" t="s">
        <v>18</v>
      </c>
    </row>
    <row r="32" spans="1:8" s="11" customFormat="1" x14ac:dyDescent="0.25">
      <c r="A32" s="20" t="s">
        <v>216</v>
      </c>
      <c r="B32" s="18" t="s">
        <v>98</v>
      </c>
      <c r="C32" s="18" t="s">
        <v>99</v>
      </c>
      <c r="D32" s="18" t="s">
        <v>100</v>
      </c>
      <c r="E32" s="17">
        <v>248.85</v>
      </c>
      <c r="F32" s="18" t="s">
        <v>1</v>
      </c>
      <c r="G32" s="21">
        <v>3233</v>
      </c>
      <c r="H32" s="18" t="s">
        <v>101</v>
      </c>
    </row>
    <row r="33" spans="1:8" s="11" customFormat="1" x14ac:dyDescent="0.25">
      <c r="A33" s="20" t="s">
        <v>217</v>
      </c>
      <c r="B33" s="18" t="s">
        <v>145</v>
      </c>
      <c r="C33" s="18" t="s">
        <v>146</v>
      </c>
      <c r="D33" s="18" t="s">
        <v>147</v>
      </c>
      <c r="E33" s="17">
        <v>318.05</v>
      </c>
      <c r="F33" s="18" t="s">
        <v>1</v>
      </c>
      <c r="G33" s="21">
        <v>3233</v>
      </c>
      <c r="H33" s="18" t="s">
        <v>101</v>
      </c>
    </row>
    <row r="34" spans="1:8" s="11" customFormat="1" x14ac:dyDescent="0.25">
      <c r="A34" s="20" t="s">
        <v>218</v>
      </c>
      <c r="B34" s="18" t="s">
        <v>173</v>
      </c>
      <c r="C34" s="12" t="s">
        <v>192</v>
      </c>
      <c r="D34" s="18" t="s">
        <v>174</v>
      </c>
      <c r="E34" s="17">
        <v>41890</v>
      </c>
      <c r="F34" s="18" t="s">
        <v>1</v>
      </c>
      <c r="G34" s="21">
        <v>3233</v>
      </c>
      <c r="H34" s="18" t="s">
        <v>101</v>
      </c>
    </row>
    <row r="35" spans="1:8" s="11" customFormat="1" x14ac:dyDescent="0.25">
      <c r="A35" s="20" t="s">
        <v>219</v>
      </c>
      <c r="B35" s="18" t="s">
        <v>94</v>
      </c>
      <c r="C35" s="18" t="s">
        <v>95</v>
      </c>
      <c r="D35" s="18" t="s">
        <v>96</v>
      </c>
      <c r="E35" s="17">
        <v>4643.62</v>
      </c>
      <c r="F35" s="18" t="s">
        <v>1</v>
      </c>
      <c r="G35" s="21">
        <v>3234</v>
      </c>
      <c r="H35" s="18" t="s">
        <v>97</v>
      </c>
    </row>
    <row r="36" spans="1:8" s="11" customFormat="1" x14ac:dyDescent="0.25">
      <c r="A36" s="20" t="s">
        <v>220</v>
      </c>
      <c r="B36" s="18" t="s">
        <v>102</v>
      </c>
      <c r="C36" s="18" t="s">
        <v>103</v>
      </c>
      <c r="D36" s="18" t="s">
        <v>104</v>
      </c>
      <c r="E36" s="17">
        <v>7278.51</v>
      </c>
      <c r="F36" s="18" t="s">
        <v>1</v>
      </c>
      <c r="G36" s="21">
        <v>3234</v>
      </c>
      <c r="H36" s="18" t="s">
        <v>97</v>
      </c>
    </row>
    <row r="37" spans="1:8" s="11" customFormat="1" x14ac:dyDescent="0.25">
      <c r="A37" s="20" t="s">
        <v>221</v>
      </c>
      <c r="B37" s="18" t="s">
        <v>158</v>
      </c>
      <c r="C37" s="18" t="s">
        <v>159</v>
      </c>
      <c r="D37" s="18" t="s">
        <v>160</v>
      </c>
      <c r="E37" s="17">
        <v>1990.25</v>
      </c>
      <c r="F37" s="18" t="s">
        <v>1</v>
      </c>
      <c r="G37" s="21">
        <v>3234</v>
      </c>
      <c r="H37" s="18" t="s">
        <v>97</v>
      </c>
    </row>
    <row r="38" spans="1:8" s="11" customFormat="1" x14ac:dyDescent="0.25">
      <c r="A38" s="20" t="s">
        <v>222</v>
      </c>
      <c r="B38" s="18" t="s">
        <v>170</v>
      </c>
      <c r="C38" s="18" t="s">
        <v>171</v>
      </c>
      <c r="D38" s="18" t="s">
        <v>172</v>
      </c>
      <c r="E38" s="17">
        <v>75</v>
      </c>
      <c r="F38" s="18" t="s">
        <v>1</v>
      </c>
      <c r="G38" s="21">
        <v>3234</v>
      </c>
      <c r="H38" s="18" t="s">
        <v>97</v>
      </c>
    </row>
    <row r="39" spans="1:8" s="11" customFormat="1" x14ac:dyDescent="0.25">
      <c r="A39" s="20" t="s">
        <v>223</v>
      </c>
      <c r="B39" s="18" t="s">
        <v>35</v>
      </c>
      <c r="C39" s="12" t="s">
        <v>192</v>
      </c>
      <c r="D39" s="18" t="s">
        <v>36</v>
      </c>
      <c r="E39" s="17">
        <v>257.67</v>
      </c>
      <c r="F39" s="18" t="s">
        <v>1</v>
      </c>
      <c r="G39" s="21">
        <v>3235</v>
      </c>
      <c r="H39" s="18" t="s">
        <v>37</v>
      </c>
    </row>
    <row r="40" spans="1:8" s="11" customFormat="1" x14ac:dyDescent="0.25">
      <c r="A40" s="20" t="s">
        <v>224</v>
      </c>
      <c r="B40" s="18" t="s">
        <v>51</v>
      </c>
      <c r="C40" s="18" t="s">
        <v>52</v>
      </c>
      <c r="D40" s="18" t="s">
        <v>53</v>
      </c>
      <c r="E40" s="17">
        <v>5331.25</v>
      </c>
      <c r="F40" s="18" t="s">
        <v>1</v>
      </c>
      <c r="G40" s="21">
        <v>3235</v>
      </c>
      <c r="H40" s="18" t="s">
        <v>37</v>
      </c>
    </row>
    <row r="41" spans="1:8" s="11" customFormat="1" x14ac:dyDescent="0.25">
      <c r="A41" s="20" t="s">
        <v>225</v>
      </c>
      <c r="B41" s="18" t="s">
        <v>121</v>
      </c>
      <c r="C41" s="18" t="s">
        <v>122</v>
      </c>
      <c r="D41" s="18" t="s">
        <v>123</v>
      </c>
      <c r="E41" s="17">
        <v>731.88</v>
      </c>
      <c r="F41" s="18" t="s">
        <v>1</v>
      </c>
      <c r="G41" s="21">
        <v>3235</v>
      </c>
      <c r="H41" s="18" t="s">
        <v>37</v>
      </c>
    </row>
    <row r="42" spans="1:8" s="11" customFormat="1" x14ac:dyDescent="0.25">
      <c r="A42" s="20" t="s">
        <v>226</v>
      </c>
      <c r="B42" s="18" t="s">
        <v>164</v>
      </c>
      <c r="C42" s="18" t="s">
        <v>165</v>
      </c>
      <c r="D42" s="18" t="s">
        <v>166</v>
      </c>
      <c r="E42" s="17">
        <v>64.7</v>
      </c>
      <c r="F42" s="18" t="s">
        <v>1</v>
      </c>
      <c r="G42" s="21">
        <v>3235</v>
      </c>
      <c r="H42" s="18" t="s">
        <v>37</v>
      </c>
    </row>
    <row r="43" spans="1:8" s="11" customFormat="1" x14ac:dyDescent="0.25">
      <c r="A43" s="20" t="s">
        <v>227</v>
      </c>
      <c r="B43" s="18" t="s">
        <v>108</v>
      </c>
      <c r="C43" s="18" t="s">
        <v>109</v>
      </c>
      <c r="D43" s="18" t="s">
        <v>110</v>
      </c>
      <c r="E43" s="17">
        <v>119.46</v>
      </c>
      <c r="F43" s="18" t="s">
        <v>1</v>
      </c>
      <c r="G43" s="21">
        <v>3235</v>
      </c>
      <c r="H43" s="18" t="s">
        <v>37</v>
      </c>
    </row>
    <row r="44" spans="1:8" s="11" customFormat="1" x14ac:dyDescent="0.25">
      <c r="A44" s="20" t="s">
        <v>228</v>
      </c>
      <c r="B44" s="18" t="s">
        <v>7</v>
      </c>
      <c r="C44" s="18" t="s">
        <v>8</v>
      </c>
      <c r="D44" s="18" t="s">
        <v>9</v>
      </c>
      <c r="E44" s="17">
        <v>7982.69</v>
      </c>
      <c r="F44" s="18" t="s">
        <v>1</v>
      </c>
      <c r="G44" s="21">
        <v>3237</v>
      </c>
      <c r="H44" s="18" t="s">
        <v>30</v>
      </c>
    </row>
    <row r="45" spans="1:8" s="11" customFormat="1" x14ac:dyDescent="0.25">
      <c r="A45" s="20" t="s">
        <v>229</v>
      </c>
      <c r="B45" s="18" t="s">
        <v>54</v>
      </c>
      <c r="C45" s="18" t="s">
        <v>55</v>
      </c>
      <c r="D45" s="18" t="s">
        <v>56</v>
      </c>
      <c r="E45" s="17">
        <v>375</v>
      </c>
      <c r="F45" s="18" t="s">
        <v>1</v>
      </c>
      <c r="G45" s="21">
        <v>3237</v>
      </c>
      <c r="H45" s="18" t="s">
        <v>30</v>
      </c>
    </row>
    <row r="46" spans="1:8" s="11" customFormat="1" x14ac:dyDescent="0.25">
      <c r="A46" s="20" t="s">
        <v>230</v>
      </c>
      <c r="B46" s="18" t="s">
        <v>85</v>
      </c>
      <c r="C46" s="12" t="s">
        <v>192</v>
      </c>
      <c r="D46" s="12" t="s">
        <v>192</v>
      </c>
      <c r="E46" s="17">
        <v>150</v>
      </c>
      <c r="F46" s="18" t="s">
        <v>1</v>
      </c>
      <c r="G46" s="21">
        <v>3237</v>
      </c>
      <c r="H46" s="19" t="s">
        <v>181</v>
      </c>
    </row>
    <row r="47" spans="1:8" s="11" customFormat="1" x14ac:dyDescent="0.25">
      <c r="A47" s="20" t="s">
        <v>231</v>
      </c>
      <c r="B47" s="18" t="s">
        <v>88</v>
      </c>
      <c r="C47" s="12" t="s">
        <v>192</v>
      </c>
      <c r="D47" s="12" t="s">
        <v>192</v>
      </c>
      <c r="E47" s="17">
        <v>1699.01</v>
      </c>
      <c r="F47" s="18" t="s">
        <v>1</v>
      </c>
      <c r="G47" s="21">
        <v>3237</v>
      </c>
      <c r="H47" s="19" t="s">
        <v>182</v>
      </c>
    </row>
    <row r="48" spans="1:8" s="11" customFormat="1" x14ac:dyDescent="0.25">
      <c r="A48" s="20" t="s">
        <v>232</v>
      </c>
      <c r="B48" s="18" t="s">
        <v>90</v>
      </c>
      <c r="C48" s="12" t="s">
        <v>192</v>
      </c>
      <c r="D48" s="12" t="s">
        <v>192</v>
      </c>
      <c r="E48" s="17">
        <v>150</v>
      </c>
      <c r="F48" s="18" t="s">
        <v>1</v>
      </c>
      <c r="G48" s="21">
        <v>3237</v>
      </c>
      <c r="H48" s="19" t="s">
        <v>181</v>
      </c>
    </row>
    <row r="49" spans="1:8" s="11" customFormat="1" x14ac:dyDescent="0.25">
      <c r="A49" s="20" t="s">
        <v>233</v>
      </c>
      <c r="B49" s="18" t="s">
        <v>111</v>
      </c>
      <c r="C49" s="12" t="s">
        <v>192</v>
      </c>
      <c r="D49" s="12" t="s">
        <v>192</v>
      </c>
      <c r="E49" s="17">
        <v>935</v>
      </c>
      <c r="F49" s="18" t="s">
        <v>1</v>
      </c>
      <c r="G49" s="21">
        <v>3237</v>
      </c>
      <c r="H49" s="18" t="s">
        <v>30</v>
      </c>
    </row>
    <row r="50" spans="1:8" s="11" customFormat="1" x14ac:dyDescent="0.25">
      <c r="A50" s="20" t="s">
        <v>234</v>
      </c>
      <c r="B50" s="18" t="s">
        <v>115</v>
      </c>
      <c r="C50" s="18" t="s">
        <v>116</v>
      </c>
      <c r="D50" s="18" t="s">
        <v>117</v>
      </c>
      <c r="E50" s="17">
        <v>2744.31</v>
      </c>
      <c r="F50" s="18" t="s">
        <v>1</v>
      </c>
      <c r="G50" s="21">
        <v>3237</v>
      </c>
      <c r="H50" s="18" t="s">
        <v>30</v>
      </c>
    </row>
    <row r="51" spans="1:8" s="11" customFormat="1" x14ac:dyDescent="0.25">
      <c r="A51" s="20" t="s">
        <v>235</v>
      </c>
      <c r="B51" s="18" t="s">
        <v>148</v>
      </c>
      <c r="C51" s="18" t="s">
        <v>149</v>
      </c>
      <c r="D51" s="18" t="s">
        <v>150</v>
      </c>
      <c r="E51" s="17">
        <v>8135.44</v>
      </c>
      <c r="F51" s="18" t="s">
        <v>1</v>
      </c>
      <c r="G51" s="21">
        <v>3237</v>
      </c>
      <c r="H51" s="18" t="s">
        <v>30</v>
      </c>
    </row>
    <row r="52" spans="1:8" s="11" customFormat="1" x14ac:dyDescent="0.25">
      <c r="A52" s="20" t="s">
        <v>236</v>
      </c>
      <c r="B52" s="18" t="s">
        <v>162</v>
      </c>
      <c r="C52" s="12" t="s">
        <v>192</v>
      </c>
      <c r="D52" s="18" t="s">
        <v>163</v>
      </c>
      <c r="E52" s="17">
        <v>105</v>
      </c>
      <c r="F52" s="18" t="s">
        <v>1</v>
      </c>
      <c r="G52" s="21">
        <v>3237</v>
      </c>
      <c r="H52" s="18" t="s">
        <v>30</v>
      </c>
    </row>
    <row r="53" spans="1:8" s="11" customFormat="1" x14ac:dyDescent="0.25">
      <c r="A53" s="20" t="s">
        <v>237</v>
      </c>
      <c r="B53" s="18" t="s">
        <v>75</v>
      </c>
      <c r="C53" s="18" t="s">
        <v>76</v>
      </c>
      <c r="D53" s="18" t="s">
        <v>77</v>
      </c>
      <c r="E53" s="17">
        <v>162.16</v>
      </c>
      <c r="F53" s="18" t="s">
        <v>1</v>
      </c>
      <c r="G53" s="21">
        <v>3238</v>
      </c>
      <c r="H53" s="18" t="s">
        <v>78</v>
      </c>
    </row>
    <row r="54" spans="1:8" s="11" customFormat="1" x14ac:dyDescent="0.25">
      <c r="A54" s="20" t="s">
        <v>238</v>
      </c>
      <c r="B54" s="18" t="s">
        <v>124</v>
      </c>
      <c r="C54" s="18" t="s">
        <v>125</v>
      </c>
      <c r="D54" s="18" t="s">
        <v>126</v>
      </c>
      <c r="E54" s="17">
        <v>675</v>
      </c>
      <c r="F54" s="18" t="s">
        <v>1</v>
      </c>
      <c r="G54" s="21">
        <v>3238</v>
      </c>
      <c r="H54" s="18" t="s">
        <v>78</v>
      </c>
    </row>
    <row r="55" spans="1:8" s="11" customFormat="1" x14ac:dyDescent="0.25">
      <c r="A55" s="20" t="s">
        <v>239</v>
      </c>
      <c r="B55" s="18" t="s">
        <v>130</v>
      </c>
      <c r="C55" s="18" t="s">
        <v>131</v>
      </c>
      <c r="D55" s="18" t="s">
        <v>132</v>
      </c>
      <c r="E55" s="17">
        <v>481.25</v>
      </c>
      <c r="F55" s="18" t="s">
        <v>1</v>
      </c>
      <c r="G55" s="21">
        <v>3238</v>
      </c>
      <c r="H55" s="18" t="s">
        <v>78</v>
      </c>
    </row>
    <row r="56" spans="1:8" s="11" customFormat="1" x14ac:dyDescent="0.25">
      <c r="A56" s="20" t="s">
        <v>240</v>
      </c>
      <c r="B56" s="18" t="s">
        <v>142</v>
      </c>
      <c r="C56" s="18" t="s">
        <v>143</v>
      </c>
      <c r="D56" s="18" t="s">
        <v>144</v>
      </c>
      <c r="E56" s="17">
        <v>5000</v>
      </c>
      <c r="F56" s="18" t="s">
        <v>1</v>
      </c>
      <c r="G56" s="21">
        <v>3238</v>
      </c>
      <c r="H56" s="18" t="s">
        <v>78</v>
      </c>
    </row>
    <row r="57" spans="1:8" s="11" customFormat="1" x14ac:dyDescent="0.25">
      <c r="A57" s="20" t="s">
        <v>241</v>
      </c>
      <c r="B57" s="18" t="s">
        <v>155</v>
      </c>
      <c r="C57" s="18" t="s">
        <v>156</v>
      </c>
      <c r="D57" s="18" t="s">
        <v>157</v>
      </c>
      <c r="E57" s="17">
        <v>1312.5</v>
      </c>
      <c r="F57" s="18" t="s">
        <v>1</v>
      </c>
      <c r="G57" s="21">
        <v>3238</v>
      </c>
      <c r="H57" s="18" t="s">
        <v>78</v>
      </c>
    </row>
    <row r="58" spans="1:8" s="11" customFormat="1" x14ac:dyDescent="0.25">
      <c r="A58" s="20" t="s">
        <v>242</v>
      </c>
      <c r="B58" s="18" t="s">
        <v>167</v>
      </c>
      <c r="C58" s="18" t="s">
        <v>168</v>
      </c>
      <c r="D58" s="18" t="s">
        <v>169</v>
      </c>
      <c r="E58" s="17">
        <v>965</v>
      </c>
      <c r="F58" s="18" t="s">
        <v>1</v>
      </c>
      <c r="G58" s="21">
        <v>3238</v>
      </c>
      <c r="H58" s="18" t="s">
        <v>78</v>
      </c>
    </row>
    <row r="59" spans="1:8" s="11" customFormat="1" x14ac:dyDescent="0.25">
      <c r="A59" s="20" t="s">
        <v>243</v>
      </c>
      <c r="B59" s="18" t="s">
        <v>179</v>
      </c>
      <c r="C59" s="18" t="s">
        <v>178</v>
      </c>
      <c r="D59" s="18" t="s">
        <v>180</v>
      </c>
      <c r="E59" s="17">
        <v>28.38</v>
      </c>
      <c r="F59" s="18" t="s">
        <v>1</v>
      </c>
      <c r="G59" s="21">
        <v>3239</v>
      </c>
      <c r="H59" s="18" t="s">
        <v>74</v>
      </c>
    </row>
    <row r="60" spans="1:8" s="11" customFormat="1" x14ac:dyDescent="0.25">
      <c r="A60" s="20" t="s">
        <v>244</v>
      </c>
      <c r="B60" s="18" t="s">
        <v>71</v>
      </c>
      <c r="C60" s="18" t="s">
        <v>72</v>
      </c>
      <c r="D60" s="18" t="s">
        <v>73</v>
      </c>
      <c r="E60" s="17">
        <v>916.52</v>
      </c>
      <c r="F60" s="18" t="s">
        <v>1</v>
      </c>
      <c r="G60" s="21">
        <v>3239</v>
      </c>
      <c r="H60" s="18" t="s">
        <v>74</v>
      </c>
    </row>
    <row r="61" spans="1:8" s="11" customFormat="1" x14ac:dyDescent="0.25">
      <c r="A61" s="20" t="s">
        <v>245</v>
      </c>
      <c r="B61" s="18" t="s">
        <v>112</v>
      </c>
      <c r="C61" s="18" t="s">
        <v>113</v>
      </c>
      <c r="D61" s="18" t="s">
        <v>114</v>
      </c>
      <c r="E61" s="17">
        <v>18214.599999999999</v>
      </c>
      <c r="F61" s="18" t="s">
        <v>1</v>
      </c>
      <c r="G61" s="21">
        <v>3239</v>
      </c>
      <c r="H61" s="18" t="s">
        <v>74</v>
      </c>
    </row>
    <row r="62" spans="1:8" s="11" customFormat="1" x14ac:dyDescent="0.25">
      <c r="A62" s="20" t="s">
        <v>246</v>
      </c>
      <c r="B62" s="18" t="s">
        <v>118</v>
      </c>
      <c r="C62" s="18" t="s">
        <v>119</v>
      </c>
      <c r="D62" s="18" t="s">
        <v>120</v>
      </c>
      <c r="E62" s="17">
        <v>17271.38</v>
      </c>
      <c r="F62" s="18" t="s">
        <v>1</v>
      </c>
      <c r="G62" s="21">
        <v>3239</v>
      </c>
      <c r="H62" s="18" t="s">
        <v>74</v>
      </c>
    </row>
    <row r="63" spans="1:8" s="11" customFormat="1" x14ac:dyDescent="0.25">
      <c r="A63" s="20" t="s">
        <v>247</v>
      </c>
      <c r="B63" s="18" t="s">
        <v>133</v>
      </c>
      <c r="C63" s="18" t="s">
        <v>134</v>
      </c>
      <c r="D63" s="18" t="s">
        <v>135</v>
      </c>
      <c r="E63" s="17">
        <v>1265.6199999999999</v>
      </c>
      <c r="F63" s="18" t="s">
        <v>1</v>
      </c>
      <c r="G63" s="21">
        <v>3239</v>
      </c>
      <c r="H63" s="18" t="s">
        <v>74</v>
      </c>
    </row>
    <row r="64" spans="1:8" s="11" customFormat="1" x14ac:dyDescent="0.25">
      <c r="A64" s="20" t="s">
        <v>248</v>
      </c>
      <c r="B64" s="18" t="s">
        <v>161</v>
      </c>
      <c r="C64" s="12" t="s">
        <v>192</v>
      </c>
      <c r="D64" s="12" t="s">
        <v>192</v>
      </c>
      <c r="E64" s="17">
        <v>750</v>
      </c>
      <c r="F64" s="18" t="s">
        <v>1</v>
      </c>
      <c r="G64" s="21">
        <v>3239</v>
      </c>
      <c r="H64" s="18" t="s">
        <v>74</v>
      </c>
    </row>
    <row r="65" spans="1:8" s="11" customFormat="1" x14ac:dyDescent="0.25">
      <c r="A65" s="20" t="s">
        <v>249</v>
      </c>
      <c r="B65" s="18" t="s">
        <v>7</v>
      </c>
      <c r="C65" s="18" t="s">
        <v>8</v>
      </c>
      <c r="D65" s="18" t="s">
        <v>9</v>
      </c>
      <c r="E65" s="17">
        <v>68.599999999999994</v>
      </c>
      <c r="F65" s="18" t="s">
        <v>1</v>
      </c>
      <c r="G65" s="21">
        <v>3293</v>
      </c>
      <c r="H65" s="18" t="s">
        <v>10</v>
      </c>
    </row>
    <row r="66" spans="1:8" s="11" customFormat="1" x14ac:dyDescent="0.25">
      <c r="A66" s="20" t="s">
        <v>250</v>
      </c>
      <c r="B66" s="18" t="s">
        <v>38</v>
      </c>
      <c r="C66" s="18" t="s">
        <v>39</v>
      </c>
      <c r="D66" s="18" t="s">
        <v>40</v>
      </c>
      <c r="E66" s="17">
        <v>203.25</v>
      </c>
      <c r="F66" s="18" t="s">
        <v>1</v>
      </c>
      <c r="G66" s="21">
        <v>3431</v>
      </c>
      <c r="H66" s="18" t="s">
        <v>41</v>
      </c>
    </row>
    <row r="67" spans="1:8" s="11" customFormat="1" x14ac:dyDescent="0.25">
      <c r="A67" s="20" t="s">
        <v>251</v>
      </c>
      <c r="B67" s="18" t="s">
        <v>108</v>
      </c>
      <c r="C67" s="18" t="s">
        <v>109</v>
      </c>
      <c r="D67" s="18" t="s">
        <v>110</v>
      </c>
      <c r="E67" s="17">
        <v>81</v>
      </c>
      <c r="F67" s="18" t="s">
        <v>1</v>
      </c>
      <c r="G67" s="21">
        <v>3431</v>
      </c>
      <c r="H67" s="18" t="s">
        <v>41</v>
      </c>
    </row>
    <row r="68" spans="1:8" s="11" customFormat="1" x14ac:dyDescent="0.25">
      <c r="A68" s="20" t="s">
        <v>252</v>
      </c>
      <c r="B68" s="18" t="s">
        <v>61</v>
      </c>
      <c r="C68" s="18" t="s">
        <v>62</v>
      </c>
      <c r="D68" s="18" t="s">
        <v>63</v>
      </c>
      <c r="E68" s="17">
        <v>16200</v>
      </c>
      <c r="F68" s="18" t="s">
        <v>1</v>
      </c>
      <c r="G68" s="21">
        <v>4221</v>
      </c>
      <c r="H68" s="18" t="s">
        <v>64</v>
      </c>
    </row>
    <row r="69" spans="1:8" s="11" customFormat="1" x14ac:dyDescent="0.25">
      <c r="A69" s="20" t="s">
        <v>253</v>
      </c>
      <c r="B69" s="18" t="s">
        <v>11</v>
      </c>
      <c r="C69" s="18" t="s">
        <v>12</v>
      </c>
      <c r="D69" s="18" t="s">
        <v>13</v>
      </c>
      <c r="E69" s="17">
        <v>3028.7</v>
      </c>
      <c r="F69" s="18" t="s">
        <v>1</v>
      </c>
      <c r="G69" s="21">
        <v>4241</v>
      </c>
      <c r="H69" s="18" t="s">
        <v>14</v>
      </c>
    </row>
    <row r="70" spans="1:8" s="11" customFormat="1" x14ac:dyDescent="0.25">
      <c r="A70" s="20" t="s">
        <v>254</v>
      </c>
      <c r="B70" s="18" t="s">
        <v>79</v>
      </c>
      <c r="C70" s="18" t="s">
        <v>80</v>
      </c>
      <c r="D70" s="18" t="s">
        <v>81</v>
      </c>
      <c r="E70" s="17">
        <v>1006.43</v>
      </c>
      <c r="F70" s="18" t="s">
        <v>1</v>
      </c>
      <c r="G70" s="21">
        <v>4241</v>
      </c>
      <c r="H70" s="18" t="s">
        <v>14</v>
      </c>
    </row>
    <row r="71" spans="1:8" s="11" customFormat="1" x14ac:dyDescent="0.25">
      <c r="A71" s="20" t="s">
        <v>255</v>
      </c>
      <c r="B71" s="18" t="s">
        <v>82</v>
      </c>
      <c r="C71" s="18" t="s">
        <v>83</v>
      </c>
      <c r="D71" s="18" t="s">
        <v>84</v>
      </c>
      <c r="E71" s="17">
        <v>612.27</v>
      </c>
      <c r="F71" s="18" t="s">
        <v>1</v>
      </c>
      <c r="G71" s="21">
        <v>4241</v>
      </c>
      <c r="H71" s="18" t="s">
        <v>14</v>
      </c>
    </row>
    <row r="72" spans="1:8" s="11" customFormat="1" x14ac:dyDescent="0.25">
      <c r="A72" s="20" t="s">
        <v>256</v>
      </c>
      <c r="B72" s="18" t="s">
        <v>42</v>
      </c>
      <c r="C72" s="18" t="s">
        <v>43</v>
      </c>
      <c r="D72" s="18" t="s">
        <v>44</v>
      </c>
      <c r="E72" s="17">
        <v>3750</v>
      </c>
      <c r="F72" s="18" t="s">
        <v>1</v>
      </c>
      <c r="G72" s="21">
        <v>4262</v>
      </c>
      <c r="H72" s="18" t="s">
        <v>45</v>
      </c>
    </row>
    <row r="73" spans="1:8" x14ac:dyDescent="0.25">
      <c r="A73" s="13" t="s">
        <v>0</v>
      </c>
      <c r="B73" s="13"/>
      <c r="C73" s="14"/>
      <c r="D73" s="13"/>
      <c r="E73" s="15">
        <f>SUBTOTAL(9,E6:E72)</f>
        <v>985600.46000000008</v>
      </c>
      <c r="F73" s="13"/>
      <c r="G73" s="13"/>
      <c r="H73" s="13"/>
    </row>
    <row r="75" spans="1:8" x14ac:dyDescent="0.25">
      <c r="E75" s="16"/>
    </row>
    <row r="76" spans="1:8" x14ac:dyDescent="0.25">
      <c r="E76" s="16"/>
    </row>
  </sheetData>
  <mergeCells count="5">
    <mergeCell ref="A2:B2"/>
    <mergeCell ref="C2:H2"/>
    <mergeCell ref="A3:B3"/>
    <mergeCell ref="C3:H3"/>
    <mergeCell ref="E5:G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Ivana Deisinger</cp:lastModifiedBy>
  <cp:lastPrinted>2023-11-22T21:56:08Z</cp:lastPrinted>
  <dcterms:created xsi:type="dcterms:W3CDTF">2025-09-19T08:01:01Z</dcterms:created>
  <dcterms:modified xsi:type="dcterms:W3CDTF">2025-09-19T13:08:24Z</dcterms:modified>
</cp:coreProperties>
</file>